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2051738A-8024-4C09-A4DE-948AFF471B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28" i="1" l="1"/>
  <c r="G52" i="1" l="1"/>
  <c r="E52" i="1" l="1"/>
  <c r="G44" i="1"/>
  <c r="F44" i="1"/>
  <c r="E44" i="1"/>
  <c r="D44" i="1"/>
  <c r="C44" i="1"/>
  <c r="C52" i="1"/>
  <c r="D52" i="1"/>
  <c r="F52" i="1"/>
  <c r="H52" i="1" l="1"/>
  <c r="H44" i="1"/>
  <c r="F28" i="1"/>
  <c r="G28" i="1"/>
  <c r="D36" i="1" l="1"/>
  <c r="E36" i="1"/>
  <c r="F36" i="1"/>
  <c r="G36" i="1"/>
  <c r="C36" i="1"/>
  <c r="H36" i="1" l="1"/>
  <c r="C28" i="1"/>
  <c r="C55" i="1" s="1"/>
  <c r="G55" i="1" l="1"/>
  <c r="F55" i="1"/>
  <c r="D55" i="1" l="1"/>
  <c r="E28" i="1"/>
  <c r="E55" i="1" s="1"/>
  <c r="H28" i="1" l="1"/>
  <c r="H55" i="1" s="1"/>
</calcChain>
</file>

<file path=xl/sharedStrings.xml><?xml version="1.0" encoding="utf-8"?>
<sst xmlns="http://schemas.openxmlformats.org/spreadsheetml/2006/main" count="22" uniqueCount="15">
  <si>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</si>
  <si>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</si>
  <si>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</si>
  <si>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</si>
  <si>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</si>
  <si>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</si>
  <si>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</si>
  <si>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</si>
  <si>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</si>
  <si>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</si>
  <si>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           Specifikacija plaćanja po dobavljačima na dan     .08.2020-direktno placanje sanitetski </t>
  </si>
  <si>
    <t xml:space="preserve">Specifikacija plaćanja po dobavljačima na dan      18.09.2020.godine iz sredstava RFZO-a         </t>
  </si>
  <si>
    <t xml:space="preserve"> Specifikacija plaćanja po dobavljačima na da   18.09.2020.-direktno plaćanje lekovi,somatulin  i energenti  </t>
  </si>
  <si>
    <t>Specifikacija plaćanja po dobavljačima na dan   18.09.2020.godine iz sredstava participacije, refakcije....</t>
  </si>
  <si>
    <t>Adoc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</si>
</sst>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1"/>
  <sheetViews>
    <sheetView tabSelected="1" zoomScaleNormal="100" workbookViewId="0">
      <selection activeCell="M28" sqref="M28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SUM(C28:G28)</f>
        <v>0</v>
      </c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12</v>
      </c>
      <c r="C30" s="21"/>
      <c r="D30" s="21"/>
      <c r="E30" s="21"/>
      <c r="F30" s="17"/>
      <c r="G30" s="17"/>
      <c r="H30" s="18"/>
    </row>
    <row r="33" spans="2:8" x14ac:dyDescent="0.25">
      <c r="B33" s="7" t="s">
        <v>14</v>
      </c>
      <c r="C33" s="6">
        <v>1300.2</v>
      </c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>
        <f>+C33+C34+C35</f>
        <v>1300.2</v>
      </c>
      <c r="D36" s="6">
        <f t="shared" ref="D36:G36" si="0">+D33+D34+D35</f>
        <v>0</v>
      </c>
      <c r="E36" s="6">
        <f t="shared" si="0"/>
        <v>0</v>
      </c>
      <c r="F36" s="6">
        <f t="shared" si="0"/>
        <v>0</v>
      </c>
      <c r="G36" s="6">
        <f t="shared" si="0"/>
        <v>0</v>
      </c>
      <c r="H36" s="6">
        <f>+C36+D36+E36+F45+F36+G36</f>
        <v>1300.2</v>
      </c>
    </row>
    <row r="37" spans="2:8" x14ac:dyDescent="0.25">
      <c r="B37" s="16"/>
      <c r="C37" s="13"/>
      <c r="D37" s="13"/>
      <c r="E37" s="13"/>
      <c r="F37" s="13"/>
      <c r="G37" s="13"/>
      <c r="H37" s="13"/>
    </row>
    <row r="38" spans="2:8" x14ac:dyDescent="0.25">
      <c r="B38" s="22" t="s">
        <v>10</v>
      </c>
      <c r="C38" s="22"/>
      <c r="D38" s="22"/>
      <c r="E38" s="22"/>
      <c r="F38" s="13"/>
      <c r="G38" s="13"/>
      <c r="H38" s="13"/>
    </row>
    <row r="41" spans="2:8" x14ac:dyDescent="0.25">
      <c r="B41" s="7"/>
      <c r="C41" s="6"/>
      <c r="D41" s="6"/>
      <c r="E41" s="6"/>
      <c r="F41" s="6"/>
      <c r="G41" s="6"/>
      <c r="H41" s="6"/>
    </row>
    <row r="42" spans="2:8" x14ac:dyDescent="0.25">
      <c r="B42" s="7"/>
      <c r="C42" s="6"/>
      <c r="D42" s="6"/>
      <c r="E42" s="6"/>
      <c r="F42" s="6"/>
      <c r="G42" s="6"/>
      <c r="H42" s="6"/>
    </row>
    <row r="43" spans="2:8" x14ac:dyDescent="0.25">
      <c r="B43" s="7"/>
      <c r="C43" s="6"/>
      <c r="D43" s="6"/>
      <c r="E43" s="6"/>
      <c r="F43" s="6"/>
      <c r="G43" s="6"/>
      <c r="H43" s="6"/>
    </row>
    <row r="44" spans="2:8" x14ac:dyDescent="0.25">
      <c r="B44" s="7"/>
      <c r="C44" s="6">
        <f>+C41+C42+C43</f>
        <v>0</v>
      </c>
      <c r="D44" s="6">
        <f t="shared" ref="D44:G44" si="1">+D41+D42+D43</f>
        <v>0</v>
      </c>
      <c r="E44" s="6">
        <f t="shared" si="1"/>
        <v>0</v>
      </c>
      <c r="F44" s="6">
        <f t="shared" si="1"/>
        <v>0</v>
      </c>
      <c r="G44" s="6">
        <f t="shared" si="1"/>
        <v>0</v>
      </c>
      <c r="H44" s="6">
        <f>+C44+D44+E44+F44+G44</f>
        <v>0</v>
      </c>
    </row>
    <row r="45" spans="2:8" x14ac:dyDescent="0.25">
      <c r="H45" s="1"/>
    </row>
    <row r="46" spans="2:8" x14ac:dyDescent="0.25">
      <c r="B46" s="19" t="s">
        <v>13</v>
      </c>
      <c r="C46" s="19"/>
      <c r="D46" s="19"/>
      <c r="E46" s="19"/>
      <c r="F46" s="19"/>
    </row>
    <row r="48" spans="2:8" ht="30" x14ac:dyDescent="0.25">
      <c r="B48" s="2" t="s">
        <v>7</v>
      </c>
      <c r="C48" s="3" t="s">
        <v>0</v>
      </c>
      <c r="D48" s="15" t="s">
        <v>1</v>
      </c>
      <c r="E48" s="3" t="s">
        <v>2</v>
      </c>
      <c r="F48" s="14" t="s">
        <v>3</v>
      </c>
      <c r="G48" s="14" t="s">
        <v>6</v>
      </c>
      <c r="H48" s="2" t="s">
        <v>4</v>
      </c>
    </row>
    <row r="49" spans="2:8" x14ac:dyDescent="0.25">
      <c r="B49" s="7"/>
      <c r="C49" s="6"/>
      <c r="D49" s="6"/>
      <c r="E49" s="6"/>
      <c r="F49" s="6"/>
      <c r="G49" s="6"/>
      <c r="H49" s="6"/>
    </row>
    <row r="50" spans="2:8" x14ac:dyDescent="0.25">
      <c r="B50" s="7"/>
      <c r="C50" s="6"/>
      <c r="D50" s="6"/>
      <c r="E50" s="6"/>
      <c r="F50" s="6"/>
      <c r="G50" s="6"/>
      <c r="H50" s="6"/>
    </row>
    <row r="51" spans="2:8" x14ac:dyDescent="0.25">
      <c r="B51" s="7"/>
      <c r="C51" s="6"/>
      <c r="D51" s="6"/>
      <c r="E51" s="6"/>
      <c r="F51" s="6"/>
      <c r="G51" s="6"/>
      <c r="H51" s="6"/>
    </row>
    <row r="52" spans="2:8" x14ac:dyDescent="0.25">
      <c r="B52" s="5" t="s">
        <v>8</v>
      </c>
      <c r="C52" s="6">
        <f>SUM(C49:C51)</f>
        <v>0</v>
      </c>
      <c r="D52" s="6">
        <f t="shared" ref="D52:F52" si="2">SUM(D49:D51)</f>
        <v>0</v>
      </c>
      <c r="E52" s="6">
        <f>+E49+E50+E51</f>
        <v>0</v>
      </c>
      <c r="F52" s="6">
        <f t="shared" si="2"/>
        <v>0</v>
      </c>
      <c r="G52" s="6">
        <f>SUM(G49:G51)</f>
        <v>0</v>
      </c>
      <c r="H52" s="6">
        <f>+C52+D52+E52+F52+G52</f>
        <v>0</v>
      </c>
    </row>
    <row r="55" spans="2:8" x14ac:dyDescent="0.25">
      <c r="B55" s="10" t="s">
        <v>5</v>
      </c>
      <c r="C55" s="11">
        <f>+C28+C36+C52+C44</f>
        <v>1300.2</v>
      </c>
      <c r="D55" s="11">
        <f>D28+D52+D44</f>
        <v>0</v>
      </c>
      <c r="E55" s="11">
        <f>E28+E52+E36</f>
        <v>0</v>
      </c>
      <c r="F55" s="11">
        <f>F28+F52+F36</f>
        <v>0</v>
      </c>
      <c r="G55" s="11">
        <f>G28+G52</f>
        <v>0</v>
      </c>
      <c r="H55" s="11">
        <f>H28+H60+H52+H36+H44</f>
        <v>1300.2</v>
      </c>
    </row>
    <row r="56" spans="2:8" x14ac:dyDescent="0.25">
      <c r="B56" s="12"/>
      <c r="C56" s="13"/>
      <c r="D56" s="13"/>
      <c r="E56" s="13"/>
      <c r="F56" s="13"/>
      <c r="G56" s="13"/>
      <c r="H56" s="13"/>
    </row>
    <row r="57" spans="2:8" x14ac:dyDescent="0.25">
      <c r="B57" s="12"/>
      <c r="C57" s="13"/>
      <c r="D57" s="13"/>
      <c r="E57" s="13"/>
      <c r="F57" s="13"/>
      <c r="G57" s="13"/>
      <c r="H57" s="13"/>
    </row>
    <row r="58" spans="2:8" x14ac:dyDescent="0.25">
      <c r="B58" s="12"/>
      <c r="C58" s="13"/>
      <c r="D58" s="13"/>
      <c r="E58" s="13"/>
      <c r="F58" s="13"/>
      <c r="G58" s="13"/>
      <c r="H58" s="13"/>
    </row>
    <row r="59" spans="2:8" x14ac:dyDescent="0.25">
      <c r="B59" s="12"/>
      <c r="C59" s="13"/>
      <c r="D59" s="13"/>
      <c r="E59" s="13"/>
      <c r="F59" s="13"/>
      <c r="G59" s="13"/>
      <c r="H59" s="12"/>
    </row>
    <row r="60" spans="2:8" x14ac:dyDescent="0.25">
      <c r="B60" s="12"/>
      <c r="C60" s="13"/>
      <c r="D60" s="13"/>
      <c r="E60" s="13"/>
      <c r="F60" s="13"/>
      <c r="G60" s="13"/>
      <c r="H60" s="13"/>
    </row>
    <row r="61" spans="2:8" x14ac:dyDescent="0.25">
      <c r="B61" s="8"/>
      <c r="C61" s="9"/>
      <c r="D61" s="9"/>
      <c r="E61" s="9"/>
      <c r="F61" s="9"/>
      <c r="G61" s="9"/>
      <c r="H61" s="8"/>
    </row>
  </sheetData>
  <sortState xmlns:xlrd2="http://schemas.microsoft.com/office/spreadsheetml/2017/richdata2" ref="B6:Q80">
    <sortCondition ref="B6:B80"/>
  </sortState>
  <mergeCells count="4">
    <mergeCell ref="B46:F46"/>
    <mergeCell ref="B3:E3"/>
    <mergeCell ref="B30:E30"/>
    <mergeCell ref="B38:E38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2020-09-21T06:21:52Z</dcterms:modified>
</cp:coreProperties>
</file>