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DA80F5D-A362-4ED9-B00E-6FD6410717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" l="1"/>
  <c r="F27" i="1" l="1"/>
  <c r="G27" i="1"/>
  <c r="H40" i="1" l="1"/>
  <c r="H41" i="1" l="1"/>
  <c r="H42" i="1"/>
  <c r="H43" i="1" l="1"/>
  <c r="D35" i="1"/>
  <c r="E35" i="1"/>
  <c r="F35" i="1"/>
  <c r="G35" i="1"/>
  <c r="C35" i="1"/>
  <c r="C27" i="1" l="1"/>
  <c r="D27" i="1" l="1"/>
  <c r="G43" i="1"/>
  <c r="G46" i="1" s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<sst xmlns="http://schemas.openxmlformats.org/spreadsheetml/2006/main" count="22" uniqueCount="15">
  <si>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</si>
  <si>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</si>
  <si>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</si>
  <si>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</si>
  <si>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</si>
  <si>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</si>
  <si>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</si>
  <si>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</si>
  <si>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</si>
  <si>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</si>
  <si>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</si>
  <si>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   2020.godine iz sredstava RFZO-a</t>
  </si>
  <si>
    <t xml:space="preserve">           Specifikacija plaćanja po dobavljačima na dan            .01. 2020.  -direktno placanje lekovi i energenti  Rfzo       </t>
  </si>
  <si>
    <t>Specifikacija plaćanja po dobavljačima na dan            09.01. 2020.godine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</si>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</sst>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F41" sqref="F4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v>253</v>
      </c>
      <c r="G40" s="6"/>
      <c r="H40" s="6">
        <f t="shared" ref="H40:H42" si="1">+C40+D40+E40+F40+G40</f>
        <v>253</v>
      </c>
    </row>
    <row r="41" spans="2:8" x14ac:dyDescent="0.25">
      <c r="B41" s="7"/>
      <c r="C41" s="6"/>
      <c r="D41" s="6"/>
      <c r="E41" s="6"/>
      <c r="F41" s="6"/>
      <c r="G41" s="6"/>
      <c r="H41" s="6">
        <f t="shared" si="1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1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2">SUM(D40:D42)</f>
        <v>0</v>
      </c>
      <c r="E43" s="6">
        <f t="shared" si="2"/>
        <v>0</v>
      </c>
      <c r="F43" s="6">
        <f t="shared" si="2"/>
        <v>253</v>
      </c>
      <c r="G43" s="6">
        <f t="shared" si="2"/>
        <v>0</v>
      </c>
      <c r="H43" s="6">
        <f>SUM(H40:H42)</f>
        <v>253</v>
      </c>
    </row>
    <row r="46" spans="2:8" x14ac:dyDescent="0.25">
      <c r="B46" s="10" t="s">
        <v>5</v>
      </c>
      <c r="C46" s="11">
        <f>+C27+C35+C43</f>
        <v>0</v>
      </c>
      <c r="D46" s="11">
        <f>D27+D43</f>
        <v>0</v>
      </c>
      <c r="E46" s="11">
        <f>E27+E43+E35</f>
        <v>0</v>
      </c>
      <c r="F46" s="11">
        <f>F27+F43+F35</f>
        <v>253</v>
      </c>
      <c r="G46" s="11">
        <f>G27+G43</f>
        <v>0</v>
      </c>
      <c r="H46" s="11">
        <f>H27+H51+H43+H35</f>
        <v>253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2020-01-10T06:52:09Z</dcterms:modified>
</cp:coreProperties>
</file>