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D8A4F9CD-D20C-4C42-8CCA-4DFA0CD16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3" i="1" l="1"/>
  <c r="D40" i="1"/>
  <c r="E40" i="1"/>
  <c r="F40" i="1"/>
  <c r="G40" i="1"/>
  <c r="E57" i="1"/>
  <c r="C40" i="1" l="1"/>
  <c r="F28" i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<sst xmlns="http://schemas.openxmlformats.org/spreadsheetml/2006/main" count="22" uniqueCount="16">
  <si>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</si>
  <si>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</si>
  <si>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</si>
  <si>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</si>
  <si>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</si>
  <si>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</si>
  <si>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</si>
  <si>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</si>
  <si>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</si>
  <si>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</si>
  <si>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</si>
  <si>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           Specifikacija plaćanja po dobavljačima na dan  23.08.2021-direktno placanje sanitetski </t>
  </si>
  <si>
    <t xml:space="preserve">Specifikacija plaćanja po dobavljačima na dan  25.08.2021.godine iz sredstava RFZO-a        </t>
  </si>
  <si>
    <t xml:space="preserve"> Specifikacija plaćanja po dobavljačima na da   25.08.2021.-direktno plaćanje lekovi,somatulin  i energenti  </t>
  </si>
  <si>
    <t>Specifikacija plaćanja po dobavljačima na dan  25.08.2021.godine iz sredstava participacije, refakcije....</t>
  </si>
  <si>
    <t xml:space="preserve">MTS Supernova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</si>
</sst>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40" zoomScaleNormal="100" workbookViewId="0">
      <selection activeCell="F54" sqref="F5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12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13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0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0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11</v>
      </c>
      <c r="C42" s="22"/>
      <c r="D42" s="22"/>
      <c r="E42" s="22"/>
      <c r="F42" s="13"/>
      <c r="G42" s="13"/>
      <c r="H42" s="13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0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0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15</v>
      </c>
      <c r="C53" s="6"/>
      <c r="D53" s="6"/>
      <c r="E53" s="6"/>
      <c r="F53" s="6">
        <f>2639.39*2</f>
        <v>5278.78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5278.78</v>
      </c>
      <c r="G57" s="6">
        <f>SUM(G53:G56)</f>
        <v>0</v>
      </c>
      <c r="H57" s="6">
        <f>+C57+D57+E57+F57+G57</f>
        <v>5278.78</v>
      </c>
    </row>
    <row r="60" spans="2:8" x14ac:dyDescent="0.25">
      <c r="B60" s="10" t="s">
        <v>5</v>
      </c>
      <c r="C60" s="11">
        <f>+C28+C40+C57+C48</f>
        <v>0</v>
      </c>
      <c r="D60" s="11">
        <f>D28+D57+D48</f>
        <v>0</v>
      </c>
      <c r="E60" s="11">
        <f>E28+E57+E40</f>
        <v>0</v>
      </c>
      <c r="F60" s="11">
        <f>F28+F57+F40</f>
        <v>5278.78</v>
      </c>
      <c r="G60" s="11">
        <f>G28+G57</f>
        <v>0</v>
      </c>
      <c r="H60" s="11">
        <f>H28+H65+H57+H40+H48</f>
        <v>5278.78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2021-08-26T06:05:25Z</dcterms:modified>
</cp:coreProperties>
</file>