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4F1C23BF-AB26-4558-B9D7-0072D6194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7" i="1" l="1"/>
  <c r="D40" i="1"/>
  <c r="E40" i="1"/>
  <c r="F40" i="1"/>
  <c r="G40" i="1"/>
  <c r="E57" i="1"/>
  <c r="C40" i="1" l="1"/>
  <c r="F28" i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<sst xmlns="http://schemas.openxmlformats.org/spreadsheetml/2006/main" count="24" uniqueCount="18">
  <si>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</si>
  <si>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</si>
  <si>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</si>
  <si>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</si>
  <si>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</si>
  <si>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</si>
  <si>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</si>
  <si>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</si>
  <si>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</si>
  <si>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</si>
  <si>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</si>
  <si>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23.09.2021.godine iz sredstava RFZO-a        </t>
  </si>
  <si>
    <t xml:space="preserve"> Specifikacija plaćanja po dobavljačima na da   23.09.2021.-direktno plaćanje lekovi,somatulin  i energenti  </t>
  </si>
  <si>
    <t xml:space="preserve">           Specifikacija plaćanja po dobavljačima na dan  23.09.2021-direktno placanje sanitetski </t>
  </si>
  <si>
    <t>Specifikacija plaćanja po dobavljačima na dan  23.09.2021.godine iz sredstava participacije, refakcije....</t>
  </si>
  <si>
    <t xml:space="preserve">Metreco </t>
  </si>
  <si>
    <t>Flora komerc</t>
  </si>
  <si>
    <t>Sinofarm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</si>
</sst>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zoomScaleNormal="100" workbookViewId="0">
      <selection activeCell="D9" sqref="D9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>
        <v>6480</v>
      </c>
      <c r="E6" s="6"/>
      <c r="F6" s="6"/>
      <c r="G6" s="6"/>
      <c r="H6" s="6"/>
    </row>
    <row r="7" spans="2:8" x14ac:dyDescent="0.25">
      <c r="B7" s="5" t="s">
        <v>16</v>
      </c>
      <c r="C7" s="6"/>
      <c r="D7" s="6">
        <f>3312+18144</f>
        <v>21456</v>
      </c>
      <c r="E7" s="6"/>
      <c r="F7" s="6"/>
      <c r="G7" s="6"/>
      <c r="H7" s="6"/>
    </row>
    <row r="8" spans="2:8" x14ac:dyDescent="0.25">
      <c r="B8" s="5" t="s">
        <v>17</v>
      </c>
      <c r="C8" s="6"/>
      <c r="D8" s="6">
        <v>26758.5</v>
      </c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54694.5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54694.5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0</v>
      </c>
      <c r="G57" s="6">
        <f>SUM(G53:G56)</f>
        <v>0</v>
      </c>
      <c r="H57" s="6">
        <f>+C57+D57+E57+F57+G57</f>
        <v>0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54694.5</v>
      </c>
      <c r="E60" s="11">
        <f>E28+E57+E40</f>
        <v>0</v>
      </c>
      <c r="F60" s="11">
        <f>F28+F57+F40</f>
        <v>0</v>
      </c>
      <c r="G60" s="11">
        <f>G28+G57</f>
        <v>0</v>
      </c>
      <c r="H60" s="11">
        <f>H28+H65+H57+H40+H48</f>
        <v>54694.5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2021-09-24T05:46:26Z</dcterms:modified>
</cp:coreProperties>
</file>