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C7BD6616-693A-4434-982D-369591C973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2" i="1" l="1"/>
  <c r="D39" i="1"/>
  <c r="E39" i="1"/>
  <c r="F39" i="1"/>
  <c r="G39" i="1"/>
  <c r="C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<sst xmlns="http://schemas.openxmlformats.org/spreadsheetml/2006/main" count="22" uniqueCount="16">
  <si>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</si>
  <si>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</si>
  <si>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</si>
  <si>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</si>
  <si>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</si>
  <si>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</si>
  <si>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</si>
  <si>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</si>
  <si>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</si>
  <si>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</si>
  <si>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</si>
  <si>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22.02.2021.godine iz sredstava RFZO-a        </t>
  </si>
  <si>
    <t xml:space="preserve"> Specifikacija plaćanja po dobavljačima na da   22.02.2021.-direktno plaćanje lekovi,somatulin  i energenti  </t>
  </si>
  <si>
    <t xml:space="preserve">           Specifikacija plaćanja po dobavljačima na dan  22-02-2021-direktno placanje sanitetski </t>
  </si>
  <si>
    <t>Specifikacija plaćanja po dobavljačima na dan   22.02.2021.godine iz sredstava participacije, refakcije....</t>
  </si>
  <si>
    <t xml:space="preserve">Uprava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</si>
</sst>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25" zoomScaleNormal="100" workbookViewId="0">
      <selection activeCell="F53" sqref="F5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15</v>
      </c>
      <c r="C52" s="6"/>
      <c r="D52" s="6"/>
      <c r="E52" s="6"/>
      <c r="F52" s="6">
        <f>6854.33+100</f>
        <v>6954.33</v>
      </c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6954.33</v>
      </c>
      <c r="G56" s="6">
        <f>SUM(G52:G55)</f>
        <v>0</v>
      </c>
      <c r="H56" s="6">
        <f>+C56+D56+E56+F56+G56</f>
        <v>6954.33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0</v>
      </c>
      <c r="E59" s="11">
        <f>E28+E56+E39</f>
        <v>0</v>
      </c>
      <c r="F59" s="11">
        <f>F28+F56+F39</f>
        <v>6954.33</v>
      </c>
      <c r="G59" s="11">
        <f>G28+G56</f>
        <v>0</v>
      </c>
      <c r="H59" s="11">
        <f>H28+H64+H56+H39+H47</f>
        <v>6954.33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2021-02-23T09:14:03Z</dcterms:modified>
</cp:coreProperties>
</file>