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99992641-26BB-40E1-98C7-E02CBD83C6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3" i="1" l="1"/>
  <c r="C39" i="1" s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<sst xmlns="http://schemas.openxmlformats.org/spreadsheetml/2006/main" count="23" uniqueCount="17">
  <si>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</si>
  <si>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</si>
  <si>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</si>
  <si>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</si>
  <si>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</si>
  <si>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</si>
  <si>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</si>
  <si>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</si>
  <si>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</si>
  <si>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</si>
  <si>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</si>
  <si>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16.03.2021.godine iz sredstava RFZO-a        </t>
  </si>
  <si>
    <t xml:space="preserve"> Specifikacija plaćanja po dobavljačima na da   16.03.2021.-direktno plaćanje lekovi,somatulin  i energenti  </t>
  </si>
  <si>
    <t xml:space="preserve">           Specifikacija plaćanja po dobavljačima na dan  16.03.2021-direktno placanje sanitetski </t>
  </si>
  <si>
    <t>Specifikacija plaćanja po dobavljačima na dan   16.03.2021.godine iz sredstava participacije, refakcije....</t>
  </si>
  <si>
    <t xml:space="preserve">Phoenix pharma </t>
  </si>
  <si>
    <t>Vega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</si>
</sst>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4" zoomScaleNormal="100" workbookViewId="0">
      <selection activeCell="C34" sqref="C3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15</v>
      </c>
      <c r="C33" s="6">
        <f>3705.13+1432.2</f>
        <v>5137.33</v>
      </c>
      <c r="D33" s="6"/>
      <c r="E33" s="6"/>
      <c r="F33" s="6"/>
      <c r="G33" s="6"/>
      <c r="H33" s="6"/>
    </row>
    <row r="34" spans="2:8" x14ac:dyDescent="0.25">
      <c r="B34" s="7" t="s">
        <v>16</v>
      </c>
      <c r="C34" s="6">
        <v>54236.27</v>
      </c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59373.599999999999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59373.599999999999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0</v>
      </c>
      <c r="G56" s="6">
        <f>SUM(G52:G55)</f>
        <v>0</v>
      </c>
      <c r="H56" s="6">
        <f>+C56+D56+E56+F56+G56</f>
        <v>0</v>
      </c>
    </row>
    <row r="59" spans="2:8" x14ac:dyDescent="0.25">
      <c r="B59" s="10" t="s">
        <v>5</v>
      </c>
      <c r="C59" s="11">
        <f>+C28+C39+C56+C47</f>
        <v>59373.599999999999</v>
      </c>
      <c r="D59" s="11">
        <f>D28+D56+D47</f>
        <v>0</v>
      </c>
      <c r="E59" s="11">
        <f>E28+E56+E39</f>
        <v>0</v>
      </c>
      <c r="F59" s="11">
        <f>F28+F56+F39</f>
        <v>0</v>
      </c>
      <c r="G59" s="11">
        <f>G28+G56</f>
        <v>0</v>
      </c>
      <c r="H59" s="11">
        <f>H28+H64+H56+H39+H47</f>
        <v>59373.599999999999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2021-03-17T07:23:17Z</dcterms:modified>
</cp:coreProperties>
</file>