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E0F2BC35-AC2E-4D4B-AA08-4101CFD933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<sst xmlns="http://schemas.openxmlformats.org/spreadsheetml/2006/main" count="23" uniqueCount="16">
  <si>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</si>
  <si>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</si>
  <si>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</si>
  <si>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</si>
  <si>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</si>
  <si>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</si>
  <si>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</si>
  <si>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</si>
  <si>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</si>
  <si>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</si>
  <si>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</si>
  <si>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           Specifikacija plaćanja po dobavljačima na dan  .05.2020.-direktno plaćanje reagensi </t>
  </si>
  <si>
    <t xml:space="preserve">Specifikacija plaćanja po dobavljačima na dan         14.05 .2020.godine iz sredstava RFZO-a         </t>
  </si>
  <si>
    <t xml:space="preserve">           Specifikacija plaćanja po dobavljačima na da   14.05.2020.-direktno plaćanje lekovi i energenti  RFZO         </t>
  </si>
  <si>
    <t>Specifikacija plaćanja po dobavljačima na dan           14 .05.2020.godine iz sredstava participacije, refakcije....</t>
  </si>
  <si>
    <t xml:space="preserve">NIS AD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</si>
</sst>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zoomScaleNormal="100" workbookViewId="0">
      <selection activeCell="E7" sqref="E7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12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/>
      <c r="E6" s="6">
        <f>21925.93+48381.22</f>
        <v>70307.149999999994</v>
      </c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70307.149999999994</v>
      </c>
      <c r="F27" s="6">
        <f>SUM(F6:F26)</f>
        <v>0</v>
      </c>
      <c r="G27" s="6">
        <f>SUM(G6:G26)</f>
        <v>0</v>
      </c>
      <c r="H27" s="6">
        <f>SUM(C27:G27)</f>
        <v>70307.149999999994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13</v>
      </c>
      <c r="C29" s="18"/>
      <c r="D29" s="18"/>
      <c r="E29" s="18"/>
      <c r="F29" s="13"/>
      <c r="G29" s="13"/>
      <c r="H29" s="13"/>
    </row>
    <row r="32" spans="2:8" x14ac:dyDescent="0.25">
      <c r="B32" s="7"/>
      <c r="C32" s="6"/>
      <c r="D32" s="6"/>
      <c r="E32" s="6"/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0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0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11</v>
      </c>
      <c r="C37" s="18"/>
      <c r="D37" s="18"/>
      <c r="E37" s="18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7" t="s">
        <v>14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0</v>
      </c>
      <c r="G51" s="6">
        <f>SUM(G48:G50)</f>
        <v>0</v>
      </c>
      <c r="H51" s="6">
        <f>+C51+D51+E51+F51+G51</f>
        <v>0</v>
      </c>
    </row>
    <row r="54" spans="2:8" x14ac:dyDescent="0.25">
      <c r="B54" s="10" t="s">
        <v>5</v>
      </c>
      <c r="C54" s="11">
        <f>+C27+C35+C51+C43</f>
        <v>0</v>
      </c>
      <c r="D54" s="11">
        <f>D27+D51+D43</f>
        <v>0</v>
      </c>
      <c r="E54" s="11">
        <f>E27+E51+E35</f>
        <v>70307.149999999994</v>
      </c>
      <c r="F54" s="11">
        <f>F27+F51+F35</f>
        <v>0</v>
      </c>
      <c r="G54" s="11">
        <f>G27+G51</f>
        <v>0</v>
      </c>
      <c r="H54" s="11">
        <f>H27+H59+H51+H35+H43</f>
        <v>70307.149999999994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2020-05-15T05:56:49Z</dcterms:modified>
</cp:coreProperties>
</file>