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EFC9F464-6141-4622-ABAA-ECD6E447C1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<sst xmlns="http://schemas.openxmlformats.org/spreadsheetml/2006/main" count="24" uniqueCount="17">
  <si>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</si>
  <si>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</si>
  <si>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</si>
  <si>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</si>
  <si>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</si>
  <si>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</si>
  <si>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</si>
  <si>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</si>
  <si>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</si>
  <si>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</si>
  <si>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</si>
  <si>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Specifikacija plaćanja po dobavljačima na dan       13.04.2020.godine iz sredstava RFZO-a         </t>
  </si>
  <si>
    <t xml:space="preserve">           Specifikacija plaćanja po dobavljačima na dan       13.04. 2020.-direktno plaćanje lekovi i energenti  RFZO         </t>
  </si>
  <si>
    <t xml:space="preserve">           Specifikacija plaćanja po dobavljačima na dan    13.04. 2020.-direktno plaćanje reagensi </t>
  </si>
  <si>
    <t>Specifikacija plaćanja po dobavljačima na dan                13 .04.2020.godine iz sredstava participacije, refakcije....</t>
  </si>
  <si>
    <t>Vega doo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</si>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</sst>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topLeftCell="A34" zoomScaleNormal="100" workbookViewId="0">
      <selection activeCell="O48" sqref="O47:O4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11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12</v>
      </c>
      <c r="C29" s="18"/>
      <c r="D29" s="18"/>
      <c r="E29" s="18"/>
      <c r="F29" s="13"/>
      <c r="G29" s="13"/>
      <c r="H29" s="13"/>
    </row>
    <row r="32" spans="2:8" x14ac:dyDescent="0.25">
      <c r="B32" s="7" t="s">
        <v>15</v>
      </c>
      <c r="C32" s="6">
        <v>14764.53</v>
      </c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14764.53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14764.53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13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14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 t="s">
        <v>16</v>
      </c>
      <c r="C48" s="6"/>
      <c r="D48" s="6"/>
      <c r="E48" s="6"/>
      <c r="F48" s="6">
        <f>5834.27+40</f>
        <v>5874.27</v>
      </c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5874.27</v>
      </c>
      <c r="G51" s="6">
        <f>SUM(G48:G50)</f>
        <v>0</v>
      </c>
      <c r="H51" s="6">
        <f>+C51+D51+E51+F51+G51</f>
        <v>5874.27</v>
      </c>
    </row>
    <row r="54" spans="2:8" x14ac:dyDescent="0.25">
      <c r="B54" s="10" t="s">
        <v>5</v>
      </c>
      <c r="C54" s="11">
        <f>+C27+C35+C51+C43</f>
        <v>14764.53</v>
      </c>
      <c r="D54" s="11">
        <f>D27+D51+D43</f>
        <v>0</v>
      </c>
      <c r="E54" s="11">
        <f>E27+E51+E35</f>
        <v>0</v>
      </c>
      <c r="F54" s="11">
        <f>F27+F51+F35</f>
        <v>5874.27</v>
      </c>
      <c r="G54" s="11">
        <f>G27+G51</f>
        <v>0</v>
      </c>
      <c r="H54" s="11">
        <f>H27+H59+H51+H35+H43</f>
        <v>20638.800000000003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2020-04-14T06:06:07Z</dcterms:modified>
</cp:coreProperties>
</file>