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sa\Desktop\"/>
    </mc:Choice>
  </mc:AlternateContent>
  <xr:revisionPtr revIDLastSave="0" documentId="13_ncr:1_{4C0EBFE4-3CEC-4E9A-BA22-BC4F3C7FCF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<sst xmlns="http://schemas.openxmlformats.org/spreadsheetml/2006/main" count="33" uniqueCount="26">
  <si>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</si>
  <si>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</si>
  <si>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</si>
  <si>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</si>
  <si>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</si>
  <si>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</si>
  <si>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</si>
  <si>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</si>
  <si>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</si>
  <si>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</si>
  <si>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</si>
  <si>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Telekom</t>
  </si>
  <si>
    <t xml:space="preserve">           Specifikacija plaćanja po dobavljačima na dan 03.09.2020.-direktno plaćanje reagensi </t>
  </si>
  <si>
    <t>PhoenixPharma</t>
  </si>
  <si>
    <t xml:space="preserve">Specifikacija plaćanja po dobavljačima na dan 09.09.2020.godine iz sredstava RFZO-a        </t>
  </si>
  <si>
    <t xml:space="preserve">           Specifikacija plaćanja po dobavljačima na da  09.09.2020.-direktno plaćanje lekovi i energenti  RFZO         </t>
  </si>
  <si>
    <t>Specifikacija plaćanja po dobavljačima na dan 09.09.2020.godine iz sredstava participacije, refakcije....</t>
  </si>
  <si>
    <t>Zavod za javno zdravlje</t>
  </si>
  <si>
    <t>JKP Osečina</t>
  </si>
  <si>
    <t>MM Tehno</t>
  </si>
  <si>
    <t>Dunav Auto</t>
  </si>
  <si>
    <t>JP Pošta Srbije</t>
  </si>
  <si>
    <t>Superlab</t>
  </si>
  <si>
    <t>Mali Raj</t>
  </si>
  <si>
    <t>Messer</t>
  </si>
  <si>
    <t>Alfanum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</si>
</sst>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F15" sqref="F1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14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17</v>
      </c>
      <c r="C6" s="6"/>
      <c r="D6" s="6"/>
      <c r="E6" s="6"/>
      <c r="F6" s="6">
        <v>5400</v>
      </c>
      <c r="G6" s="6"/>
      <c r="H6" s="6"/>
    </row>
    <row r="7" spans="2:8" x14ac:dyDescent="0.25">
      <c r="B7" s="5" t="s">
        <v>18</v>
      </c>
      <c r="C7" s="6"/>
      <c r="D7" s="6"/>
      <c r="E7" s="6"/>
      <c r="F7" s="6">
        <v>34960.769999999997</v>
      </c>
      <c r="G7" s="6"/>
      <c r="H7" s="6"/>
    </row>
    <row r="8" spans="2:8" x14ac:dyDescent="0.25">
      <c r="B8" s="5" t="s">
        <v>19</v>
      </c>
      <c r="C8" s="6"/>
      <c r="D8" s="6"/>
      <c r="E8" s="6"/>
      <c r="F8" s="6">
        <v>9545</v>
      </c>
      <c r="G8" s="6"/>
      <c r="H8" s="6"/>
    </row>
    <row r="9" spans="2:8" x14ac:dyDescent="0.25">
      <c r="B9" s="7" t="s">
        <v>20</v>
      </c>
      <c r="C9" s="6"/>
      <c r="D9" s="6"/>
      <c r="E9" s="6"/>
      <c r="F9" s="6">
        <v>3500</v>
      </c>
      <c r="G9" s="6"/>
      <c r="H9" s="6"/>
    </row>
    <row r="10" spans="2:8" x14ac:dyDescent="0.25">
      <c r="B10" s="7" t="s">
        <v>21</v>
      </c>
      <c r="C10" s="6"/>
      <c r="D10" s="6"/>
      <c r="E10" s="6"/>
      <c r="F10" s="6">
        <v>5000</v>
      </c>
      <c r="G10" s="6"/>
      <c r="H10" s="6"/>
    </row>
    <row r="11" spans="2:8" x14ac:dyDescent="0.25">
      <c r="B11" s="7" t="s">
        <v>22</v>
      </c>
      <c r="C11" s="6"/>
      <c r="D11" s="6"/>
      <c r="E11" s="6"/>
      <c r="F11" s="6">
        <v>27420</v>
      </c>
      <c r="G11" s="6"/>
      <c r="H11" s="6"/>
    </row>
    <row r="12" spans="2:8" x14ac:dyDescent="0.25">
      <c r="B12" s="7" t="s">
        <v>23</v>
      </c>
      <c r="C12" s="6"/>
      <c r="D12" s="6"/>
      <c r="E12" s="6"/>
      <c r="F12" s="6">
        <v>5003</v>
      </c>
      <c r="G12" s="6"/>
      <c r="H12" s="6"/>
    </row>
    <row r="13" spans="2:8" x14ac:dyDescent="0.25">
      <c r="B13" s="7" t="s">
        <v>24</v>
      </c>
      <c r="C13" s="6"/>
      <c r="D13" s="6"/>
      <c r="E13" s="6"/>
      <c r="F13" s="6">
        <v>2901.6</v>
      </c>
      <c r="G13" s="6"/>
      <c r="H13" s="6"/>
    </row>
    <row r="14" spans="2:8" x14ac:dyDescent="0.25">
      <c r="B14" s="7" t="s">
        <v>25</v>
      </c>
      <c r="C14" s="6"/>
      <c r="D14" s="6"/>
      <c r="E14" s="6"/>
      <c r="F14" s="6">
        <v>705.46</v>
      </c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94435.83</v>
      </c>
      <c r="G27" s="6">
        <f>SUM(G6:G26)</f>
        <v>0</v>
      </c>
      <c r="H27" s="6">
        <f>SUM(C27:G27)</f>
        <v>94435.83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15</v>
      </c>
      <c r="C29" s="18"/>
      <c r="D29" s="18"/>
      <c r="E29" s="18"/>
      <c r="F29" s="13"/>
      <c r="G29" s="13"/>
      <c r="H29" s="13"/>
    </row>
    <row r="32" spans="2:8" x14ac:dyDescent="0.25">
      <c r="B32" s="7" t="s">
        <v>13</v>
      </c>
      <c r="C32" s="6">
        <v>0</v>
      </c>
      <c r="D32" s="6"/>
      <c r="E32" s="6">
        <v>0</v>
      </c>
      <c r="F32" s="6"/>
      <c r="G32" s="6"/>
      <c r="H32" s="6"/>
    </row>
    <row r="33" spans="2:8" x14ac:dyDescent="0.25">
      <c r="B33" s="7"/>
      <c r="C33" s="6">
        <v>0</v>
      </c>
      <c r="D33" s="6"/>
      <c r="E33" s="6"/>
      <c r="F33" s="6"/>
      <c r="G33" s="6"/>
      <c r="H33" s="6"/>
    </row>
    <row r="34" spans="2:8" x14ac:dyDescent="0.25">
      <c r="B34" s="7"/>
      <c r="C34" s="6">
        <v>0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12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16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11</v>
      </c>
      <c r="C48" s="6"/>
      <c r="D48" s="6"/>
      <c r="E48" s="6"/>
      <c r="F48" s="6">
        <v>25364.84</v>
      </c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25364.84</v>
      </c>
      <c r="G51" s="6">
        <f>SUM(G48:G50)</f>
        <v>0</v>
      </c>
      <c r="H51" s="6">
        <f>+C51+D51+E51+F51+G51</f>
        <v>25364.84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0</v>
      </c>
      <c r="E54" s="11">
        <f>E27+E51+E35</f>
        <v>0</v>
      </c>
      <c r="F54" s="11">
        <f>F27+F51+F35</f>
        <v>119800.67</v>
      </c>
      <c r="G54" s="11">
        <f>G27+G51</f>
        <v>0</v>
      </c>
      <c r="H54" s="11">
        <f>H27+H59+H51+H35+H43</f>
        <v>119800.67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Milesa Jančić</cp:lastModifiedBy>
  <cp:lastPrinted>2019-08-26T05:23:31Z</cp:lastPrinted>
  <dcterms:created xsi:type="dcterms:W3CDTF">2018-10-23T09:04:26Z</dcterms:created>
  <dcterms:modified xsi:type="dcterms:W3CDTF">2020-09-10T05:30:46Z</dcterms:modified>
</cp:coreProperties>
</file>