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EAFE94A5-9A96-4801-84BB-FB2FD26C87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F28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<sst xmlns="http://schemas.openxmlformats.org/spreadsheetml/2006/main" count="22" uniqueCount="15">
  <si>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</si>
  <si>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</si>
  <si>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</si>
  <si>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</si>
  <si>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</si>
  <si>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</si>
  <si>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</si>
  <si>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</si>
  <si>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</si>
  <si>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</si>
  <si>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  9.11.2020.godine iz sredstava RFZO-a         </t>
  </si>
  <si>
    <t xml:space="preserve"> Specifikacija plaćanja po dobavljačima na da   09.11.2020.-direktno plaćanje lekovi,somatulin  i energenti  </t>
  </si>
  <si>
    <t xml:space="preserve">           Specifikacija plaćanja po dobavljačima na dan  09.11.2020-direktno placanje sanitetski </t>
  </si>
  <si>
    <t>Specifikacija plaćanja po dobavljačima na dan   9.11.2020..godine iz sredstava participacije, refakcije....</t>
  </si>
  <si>
    <t xml:space="preserve">Nis ad Novi Sad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</si>
</sst>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topLeftCell="A28" zoomScaleNormal="100" workbookViewId="0">
      <selection activeCell="E7" sqref="E7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14</v>
      </c>
      <c r="C6" s="6"/>
      <c r="D6" s="6"/>
      <c r="E6" s="6">
        <v>55179.31</v>
      </c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55179.31</v>
      </c>
      <c r="F28" s="6">
        <f>SUM(F6:F27)</f>
        <v>0</v>
      </c>
      <c r="G28" s="6">
        <f>SUM(G6:G27)</f>
        <v>0</v>
      </c>
      <c r="H28" s="6">
        <f>SUM(C28:G28)</f>
        <v>55179.31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0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0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12</v>
      </c>
      <c r="C40" s="22"/>
      <c r="D40" s="22"/>
      <c r="E40" s="22"/>
      <c r="F40" s="13"/>
      <c r="G40" s="13"/>
      <c r="H40" s="13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0</v>
      </c>
    </row>
    <row r="47" spans="2:8" x14ac:dyDescent="0.25">
      <c r="H47" s="1"/>
    </row>
    <row r="48" spans="2:8" x14ac:dyDescent="0.25">
      <c r="B48" s="19" t="s">
        <v>13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0</v>
      </c>
      <c r="G55" s="6">
        <f>SUM(G51:G54)</f>
        <v>0</v>
      </c>
      <c r="H55" s="6">
        <f>+C55+D55+E55+F55+G55</f>
        <v>0</v>
      </c>
    </row>
    <row r="58" spans="2:8" x14ac:dyDescent="0.25">
      <c r="B58" s="10" t="s">
        <v>5</v>
      </c>
      <c r="C58" s="11">
        <f>+C28+C38+C55+C46</f>
        <v>0</v>
      </c>
      <c r="D58" s="11">
        <f>D28+D55+D46</f>
        <v>0</v>
      </c>
      <c r="E58" s="11">
        <f>E28+E55+E38</f>
        <v>55179.31</v>
      </c>
      <c r="F58" s="11">
        <f>F28+F55+F38</f>
        <v>0</v>
      </c>
      <c r="G58" s="11">
        <f>G28+G55</f>
        <v>0</v>
      </c>
      <c r="H58" s="11">
        <f>H28+H63+H55+H38+H46</f>
        <v>55179.31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2020-11-10T07:15:32Z</dcterms:modified>
</cp:coreProperties>
</file>