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270DACF3-9E53-48B8-BE7A-92E47BF7AC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C40" i="1" l="1"/>
  <c r="D40" i="1"/>
  <c r="E40" i="1"/>
  <c r="F40" i="1"/>
  <c r="G40" i="1"/>
  <c r="E57" i="1"/>
  <c r="F28" i="1" l="1"/>
  <c r="H40" i="1"/>
  <c r="D28" i="1"/>
  <c r="G57" i="1" l="1"/>
  <c r="G48" i="1" l="1"/>
  <c r="F48" i="1"/>
  <c r="E48" i="1"/>
  <c r="D48" i="1"/>
  <c r="C48" i="1"/>
  <c r="C57" i="1"/>
  <c r="D57" i="1"/>
  <c r="F57" i="1"/>
  <c r="H57" i="1" l="1"/>
  <c r="H48" i="1"/>
  <c r="G28" i="1"/>
  <c r="C28" i="1" l="1"/>
  <c r="C60" i="1" s="1"/>
  <c r="G60" i="1" l="1"/>
  <c r="F60" i="1"/>
  <c r="D60" i="1" l="1"/>
  <c r="E28" i="1"/>
  <c r="E60" i="1" s="1"/>
  <c r="H28" i="1" l="1"/>
  <c r="H60" i="1" s="1"/>
</calcChain>
</file>

<file path=xl/sharedStrings.xml><?xml version="1.0" encoding="utf-8"?>
<sst xmlns="http://schemas.openxmlformats.org/spreadsheetml/2006/main" count="23" uniqueCount="17">
  <si>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</si>
  <si>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</si>
  <si>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</si>
  <si>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</si>
  <si>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</si>
  <si>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</si>
  <si>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</si>
  <si>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</si>
  <si>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participacija</t>
  </si>
  <si>
    <t xml:space="preserve">Dom zdravlja Osecina </t>
  </si>
  <si>
    <t xml:space="preserve">lekovi </t>
  </si>
  <si>
    <t xml:space="preserve">Specifikacija plaćanja po dobavljačima na dan  08.06.2021.godine iz sredstava RFZO-a        </t>
  </si>
  <si>
    <t xml:space="preserve"> Specifikacija plaćanja po dobavljačima na da   08.06.2021.-direktno plaćanje lekovi,somatulin  i energenti  </t>
  </si>
  <si>
    <t xml:space="preserve">           Specifikacija plaćanja po dobavljačima na dan  8.06.2021-direktno placanje sanitetski </t>
  </si>
  <si>
    <t>Specifikacija plaćanja po dobavljačima na dan  08.06.2021.godine iz sredstava participacije, refakcije....</t>
  </si>
  <si>
    <t>Vega</t>
  </si>
  <si>
    <t>Farmalogist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</si>
</sst>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66"/>
  <sheetViews>
    <sheetView tabSelected="1" zoomScaleNormal="100" workbookViewId="0">
      <selection activeCell="C35" sqref="C35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9</v>
      </c>
      <c r="C2" s="9"/>
      <c r="D2" s="9"/>
      <c r="E2" s="9"/>
      <c r="F2" s="9"/>
    </row>
    <row r="3" spans="2:8" x14ac:dyDescent="0.25">
      <c r="B3" s="19" t="s">
        <v>11</v>
      </c>
      <c r="C3" s="19"/>
      <c r="D3" s="19"/>
      <c r="E3" s="19"/>
      <c r="F3" s="9"/>
    </row>
    <row r="5" spans="2:8" s="4" customFormat="1" ht="30" x14ac:dyDescent="0.25">
      <c r="B5" s="2" t="s">
        <v>7</v>
      </c>
      <c r="C5" s="3" t="s">
        <v>10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/>
      <c r="C6" s="6"/>
      <c r="D6" s="6"/>
      <c r="E6" s="6"/>
      <c r="F6" s="6"/>
      <c r="G6" s="6"/>
      <c r="H6" s="6"/>
    </row>
    <row r="7" spans="2:8" x14ac:dyDescent="0.25">
      <c r="B7" s="5"/>
      <c r="C7" s="6"/>
      <c r="D7" s="6"/>
      <c r="E7" s="6"/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11" x14ac:dyDescent="0.25">
      <c r="B17" s="7"/>
      <c r="C17" s="6"/>
      <c r="D17" s="6"/>
      <c r="E17" s="6"/>
      <c r="F17" s="6"/>
      <c r="G17" s="6"/>
      <c r="H17" s="6"/>
    </row>
    <row r="18" spans="2:11" x14ac:dyDescent="0.25">
      <c r="B18" s="7"/>
      <c r="C18" s="6"/>
      <c r="D18" s="6"/>
      <c r="E18" s="6"/>
      <c r="F18" s="6"/>
      <c r="G18" s="6"/>
      <c r="H18" s="6"/>
    </row>
    <row r="19" spans="2:11" x14ac:dyDescent="0.25">
      <c r="B19" s="7"/>
      <c r="C19" s="6"/>
      <c r="D19" s="6"/>
      <c r="E19" s="6"/>
      <c r="F19" s="6"/>
      <c r="G19" s="6"/>
      <c r="H19" s="6"/>
    </row>
    <row r="20" spans="2:11" x14ac:dyDescent="0.25">
      <c r="B20" s="7"/>
      <c r="C20" s="6"/>
      <c r="D20" s="6"/>
      <c r="E20" s="6"/>
      <c r="F20" s="6"/>
      <c r="G20" s="6"/>
      <c r="H20" s="6"/>
    </row>
    <row r="21" spans="2:11" x14ac:dyDescent="0.25">
      <c r="B21" s="7"/>
      <c r="C21" s="6"/>
      <c r="D21" s="6"/>
      <c r="E21" s="6"/>
      <c r="F21" s="6"/>
      <c r="G21" s="6"/>
      <c r="H21" s="6"/>
      <c r="K21" s="1"/>
    </row>
    <row r="22" spans="2:11" x14ac:dyDescent="0.25">
      <c r="B22" s="7"/>
      <c r="C22" s="6"/>
      <c r="D22" s="6"/>
      <c r="E22" s="6"/>
      <c r="F22" s="6"/>
      <c r="G22" s="6"/>
      <c r="H22" s="6"/>
    </row>
    <row r="23" spans="2:11" x14ac:dyDescent="0.25">
      <c r="B23" s="7"/>
      <c r="C23" s="6"/>
      <c r="D23" s="6"/>
      <c r="E23" s="6"/>
      <c r="F23" s="6"/>
      <c r="G23" s="6"/>
      <c r="H23" s="6"/>
    </row>
    <row r="24" spans="2:11" x14ac:dyDescent="0.25">
      <c r="B24" s="7"/>
      <c r="C24" s="6"/>
      <c r="D24" s="6"/>
      <c r="E24" s="6"/>
      <c r="F24" s="6"/>
      <c r="G24" s="6"/>
      <c r="H24" s="6"/>
    </row>
    <row r="25" spans="2:11" x14ac:dyDescent="0.25">
      <c r="B25" s="7"/>
      <c r="C25" s="6"/>
      <c r="D25" s="6"/>
      <c r="E25" s="6"/>
      <c r="F25" s="6"/>
      <c r="G25" s="6"/>
      <c r="H25" s="6"/>
      <c r="K25" s="1"/>
    </row>
    <row r="26" spans="2:11" x14ac:dyDescent="0.25">
      <c r="B26" s="7"/>
      <c r="C26" s="6"/>
      <c r="D26" s="6"/>
      <c r="E26" s="6"/>
      <c r="F26" s="6"/>
      <c r="G26" s="6"/>
      <c r="H26" s="6"/>
      <c r="K26" s="1"/>
    </row>
    <row r="27" spans="2:11" x14ac:dyDescent="0.25">
      <c r="B27" s="7"/>
      <c r="C27" s="6"/>
      <c r="D27" s="6"/>
      <c r="E27" s="6"/>
      <c r="F27" s="6"/>
      <c r="G27" s="6"/>
      <c r="H27" s="6"/>
    </row>
    <row r="28" spans="2:11" x14ac:dyDescent="0.25">
      <c r="B28" s="5"/>
      <c r="C28" s="6">
        <f>SUM(C6:C27)</f>
        <v>0</v>
      </c>
      <c r="D28" s="6">
        <f>SUM(D6:D27)</f>
        <v>0</v>
      </c>
      <c r="E28" s="6">
        <f>SUM(E6:E27)</f>
        <v>0</v>
      </c>
      <c r="F28" s="6">
        <f>SUM(F6:F27)</f>
        <v>0</v>
      </c>
      <c r="G28" s="6">
        <f>SUM(G6:G27)</f>
        <v>0</v>
      </c>
      <c r="H28" s="6">
        <f>SUM(C28:G28)</f>
        <v>0</v>
      </c>
      <c r="J28" s="1"/>
    </row>
    <row r="29" spans="2:11" x14ac:dyDescent="0.25">
      <c r="B29" s="12"/>
      <c r="C29" s="13"/>
      <c r="D29" s="13"/>
      <c r="E29" s="13"/>
      <c r="F29" s="13"/>
      <c r="G29" s="13"/>
      <c r="H29" s="13"/>
    </row>
    <row r="30" spans="2:11" x14ac:dyDescent="0.25">
      <c r="B30" s="20" t="s">
        <v>12</v>
      </c>
      <c r="C30" s="21"/>
      <c r="D30" s="21"/>
      <c r="E30" s="21"/>
      <c r="F30" s="17"/>
      <c r="G30" s="17"/>
      <c r="H30" s="18"/>
    </row>
    <row r="33" spans="2:8" x14ac:dyDescent="0.25">
      <c r="B33" s="7" t="s">
        <v>15</v>
      </c>
      <c r="C33" s="6">
        <v>8170.14</v>
      </c>
      <c r="D33" s="6"/>
      <c r="E33" s="6"/>
      <c r="F33" s="6"/>
      <c r="G33" s="6"/>
      <c r="H33" s="6"/>
    </row>
    <row r="34" spans="2:8" x14ac:dyDescent="0.25">
      <c r="B34" s="7" t="s">
        <v>16</v>
      </c>
      <c r="C34" s="6">
        <v>13249.61</v>
      </c>
      <c r="D34" s="6"/>
      <c r="E34" s="6"/>
      <c r="F34" s="6"/>
      <c r="G34" s="6"/>
      <c r="H34" s="6"/>
    </row>
    <row r="35" spans="2:8" x14ac:dyDescent="0.25">
      <c r="B35" s="7"/>
      <c r="C35" s="6"/>
      <c r="D35" s="6"/>
      <c r="E35" s="6"/>
      <c r="F35" s="6"/>
      <c r="G35" s="6"/>
      <c r="H35" s="6"/>
    </row>
    <row r="36" spans="2:8" x14ac:dyDescent="0.25">
      <c r="B36" s="7"/>
      <c r="C36" s="6"/>
      <c r="D36" s="6"/>
      <c r="E36" s="6"/>
      <c r="F36" s="6"/>
      <c r="G36" s="6"/>
      <c r="H36" s="6"/>
    </row>
    <row r="37" spans="2:8" x14ac:dyDescent="0.25">
      <c r="B37" s="7"/>
      <c r="C37" s="6"/>
      <c r="D37" s="6"/>
      <c r="E37" s="6"/>
      <c r="F37" s="6"/>
      <c r="G37" s="6"/>
      <c r="H37" s="6"/>
    </row>
    <row r="38" spans="2:8" x14ac:dyDescent="0.25">
      <c r="B38" s="7"/>
      <c r="C38" s="6"/>
      <c r="D38" s="6"/>
      <c r="E38" s="6"/>
      <c r="F38" s="6"/>
      <c r="G38" s="6"/>
      <c r="H38" s="6"/>
    </row>
    <row r="39" spans="2:8" x14ac:dyDescent="0.25">
      <c r="B39" s="7"/>
      <c r="C39" s="6"/>
      <c r="D39" s="6"/>
      <c r="E39" s="6"/>
      <c r="F39" s="6"/>
      <c r="G39" s="6"/>
      <c r="H39" s="6"/>
    </row>
    <row r="40" spans="2:8" x14ac:dyDescent="0.25">
      <c r="B40" s="7"/>
      <c r="C40" s="6">
        <f>SUM(C33:C39)</f>
        <v>21419.75</v>
      </c>
      <c r="D40" s="6">
        <f t="shared" ref="D40:G40" si="0">SUM(D33:D39)</f>
        <v>0</v>
      </c>
      <c r="E40" s="6">
        <f t="shared" si="0"/>
        <v>0</v>
      </c>
      <c r="F40" s="6">
        <f t="shared" si="0"/>
        <v>0</v>
      </c>
      <c r="G40" s="6">
        <f t="shared" si="0"/>
        <v>0</v>
      </c>
      <c r="H40" s="6">
        <f>+C40+D40+E40+F49+F40+G40</f>
        <v>21419.75</v>
      </c>
    </row>
    <row r="41" spans="2:8" x14ac:dyDescent="0.25">
      <c r="B41" s="16"/>
      <c r="C41" s="13"/>
      <c r="D41" s="13"/>
      <c r="E41" s="13"/>
      <c r="F41" s="13"/>
      <c r="G41" s="13"/>
      <c r="H41" s="13"/>
    </row>
    <row r="42" spans="2:8" x14ac:dyDescent="0.25">
      <c r="B42" s="22" t="s">
        <v>13</v>
      </c>
      <c r="C42" s="22"/>
      <c r="D42" s="22"/>
      <c r="E42" s="22"/>
      <c r="F42" s="13"/>
      <c r="G42" s="13"/>
      <c r="H42" s="13"/>
    </row>
    <row r="45" spans="2:8" x14ac:dyDescent="0.25">
      <c r="B45" s="7"/>
      <c r="C45" s="6"/>
      <c r="D45" s="6"/>
      <c r="E45" s="6"/>
      <c r="F45" s="6"/>
      <c r="G45" s="6"/>
      <c r="H45" s="6"/>
    </row>
    <row r="46" spans="2:8" x14ac:dyDescent="0.25">
      <c r="B46" s="7"/>
      <c r="C46" s="6"/>
      <c r="D46" s="6"/>
      <c r="E46" s="6"/>
      <c r="F46" s="6"/>
      <c r="G46" s="6"/>
      <c r="H46" s="6"/>
    </row>
    <row r="47" spans="2:8" x14ac:dyDescent="0.25">
      <c r="B47" s="7"/>
      <c r="C47" s="6"/>
      <c r="D47" s="6"/>
      <c r="E47" s="6"/>
      <c r="F47" s="6"/>
      <c r="G47" s="6"/>
      <c r="H47" s="6"/>
    </row>
    <row r="48" spans="2:8" x14ac:dyDescent="0.25">
      <c r="B48" s="7"/>
      <c r="C48" s="6">
        <f>+C45+C46+C47</f>
        <v>0</v>
      </c>
      <c r="D48" s="6">
        <f t="shared" ref="D48:G48" si="1">+D45+D46+D47</f>
        <v>0</v>
      </c>
      <c r="E48" s="6">
        <f t="shared" si="1"/>
        <v>0</v>
      </c>
      <c r="F48" s="6">
        <f t="shared" si="1"/>
        <v>0</v>
      </c>
      <c r="G48" s="6">
        <f t="shared" si="1"/>
        <v>0</v>
      </c>
      <c r="H48" s="6">
        <f>+C48+D48+E48+F48+G48</f>
        <v>0</v>
      </c>
    </row>
    <row r="49" spans="2:8" x14ac:dyDescent="0.25">
      <c r="H49" s="1"/>
    </row>
    <row r="50" spans="2:8" x14ac:dyDescent="0.25">
      <c r="B50" s="19" t="s">
        <v>14</v>
      </c>
      <c r="C50" s="19"/>
      <c r="D50" s="19"/>
      <c r="E50" s="19"/>
      <c r="F50" s="19"/>
    </row>
    <row r="52" spans="2:8" ht="30" x14ac:dyDescent="0.25">
      <c r="B52" s="2" t="s">
        <v>7</v>
      </c>
      <c r="C52" s="3" t="s">
        <v>0</v>
      </c>
      <c r="D52" s="15" t="s">
        <v>1</v>
      </c>
      <c r="E52" s="3" t="s">
        <v>2</v>
      </c>
      <c r="F52" s="14" t="s">
        <v>3</v>
      </c>
      <c r="G52" s="14" t="s">
        <v>6</v>
      </c>
      <c r="H52" s="2" t="s">
        <v>4</v>
      </c>
    </row>
    <row r="53" spans="2:8" x14ac:dyDescent="0.25">
      <c r="B53" s="7"/>
      <c r="C53" s="6"/>
      <c r="D53" s="6"/>
      <c r="E53" s="6"/>
      <c r="F53" s="6"/>
      <c r="G53" s="6"/>
      <c r="H53" s="6"/>
    </row>
    <row r="54" spans="2:8" x14ac:dyDescent="0.25">
      <c r="B54" s="7"/>
      <c r="C54" s="6"/>
      <c r="D54" s="6"/>
      <c r="E54" s="6"/>
      <c r="F54" s="6"/>
      <c r="G54" s="6"/>
      <c r="H54" s="6"/>
    </row>
    <row r="55" spans="2:8" x14ac:dyDescent="0.25">
      <c r="B55" s="7"/>
      <c r="C55" s="6"/>
      <c r="D55" s="6"/>
      <c r="E55" s="6"/>
      <c r="F55" s="6"/>
      <c r="G55" s="6"/>
      <c r="H55" s="6"/>
    </row>
    <row r="56" spans="2:8" x14ac:dyDescent="0.25">
      <c r="B56" s="7"/>
      <c r="C56" s="6"/>
      <c r="D56" s="6"/>
      <c r="E56" s="6"/>
      <c r="F56" s="6"/>
      <c r="G56" s="6"/>
      <c r="H56" s="6"/>
    </row>
    <row r="57" spans="2:8" x14ac:dyDescent="0.25">
      <c r="B57" s="5" t="s">
        <v>8</v>
      </c>
      <c r="C57" s="6">
        <f>SUM(C53:C56)</f>
        <v>0</v>
      </c>
      <c r="D57" s="6">
        <f t="shared" ref="D57:F57" si="2">SUM(D53:D56)</f>
        <v>0</v>
      </c>
      <c r="E57" s="6">
        <f>+E53+E55+E56+E54</f>
        <v>0</v>
      </c>
      <c r="F57" s="6">
        <f t="shared" si="2"/>
        <v>0</v>
      </c>
      <c r="G57" s="6">
        <f>SUM(G53:G56)</f>
        <v>0</v>
      </c>
      <c r="H57" s="6">
        <f>+C57+D57+E57+F57+G57</f>
        <v>0</v>
      </c>
    </row>
    <row r="60" spans="2:8" x14ac:dyDescent="0.25">
      <c r="B60" s="10" t="s">
        <v>5</v>
      </c>
      <c r="C60" s="11">
        <f>+C28+C40+C57+C48</f>
        <v>21419.75</v>
      </c>
      <c r="D60" s="11">
        <f>D28+D57+D48</f>
        <v>0</v>
      </c>
      <c r="E60" s="11">
        <f>E28+E57+E40</f>
        <v>0</v>
      </c>
      <c r="F60" s="11">
        <f>F28+F57+F40</f>
        <v>0</v>
      </c>
      <c r="G60" s="11">
        <f>G28+G57</f>
        <v>0</v>
      </c>
      <c r="H60" s="11">
        <f>H28+H65+H57+H40+H48</f>
        <v>21419.75</v>
      </c>
    </row>
    <row r="61" spans="2:8" x14ac:dyDescent="0.25">
      <c r="B61" s="12"/>
      <c r="C61" s="13"/>
      <c r="D61" s="13"/>
      <c r="E61" s="13"/>
      <c r="F61" s="13"/>
      <c r="G61" s="13"/>
      <c r="H61" s="13"/>
    </row>
    <row r="62" spans="2:8" x14ac:dyDescent="0.25">
      <c r="B62" s="12"/>
      <c r="C62" s="13"/>
      <c r="D62" s="13"/>
      <c r="E62" s="13"/>
      <c r="F62" s="13"/>
      <c r="G62" s="13"/>
      <c r="H62" s="13"/>
    </row>
    <row r="63" spans="2:8" x14ac:dyDescent="0.25">
      <c r="B63" s="12"/>
      <c r="C63" s="13"/>
      <c r="D63" s="13"/>
      <c r="E63" s="13"/>
      <c r="F63" s="13"/>
      <c r="G63" s="13"/>
      <c r="H63" s="13"/>
    </row>
    <row r="64" spans="2:8" x14ac:dyDescent="0.25">
      <c r="B64" s="12"/>
      <c r="C64" s="13"/>
      <c r="D64" s="13"/>
      <c r="E64" s="13"/>
      <c r="F64" s="13"/>
      <c r="G64" s="13"/>
      <c r="H64" s="12"/>
    </row>
    <row r="65" spans="2:8" x14ac:dyDescent="0.25">
      <c r="B65" s="12"/>
      <c r="C65" s="13"/>
      <c r="D65" s="13"/>
      <c r="E65" s="13"/>
      <c r="F65" s="13"/>
      <c r="G65" s="13"/>
      <c r="H65" s="13"/>
    </row>
    <row r="66" spans="2:8" x14ac:dyDescent="0.25">
      <c r="B66" s="8"/>
      <c r="C66" s="9"/>
      <c r="D66" s="9"/>
      <c r="E66" s="9"/>
      <c r="F66" s="9"/>
      <c r="G66" s="9"/>
      <c r="H66" s="8"/>
    </row>
  </sheetData>
  <sortState xmlns:xlrd2="http://schemas.microsoft.com/office/spreadsheetml/2017/richdata2" ref="B6:Q85">
    <sortCondition ref="B6:B85"/>
  </sortState>
  <mergeCells count="4">
    <mergeCell ref="B50:F50"/>
    <mergeCell ref="B3:E3"/>
    <mergeCell ref="B30:E30"/>
    <mergeCell ref="B42:E42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2021-06-09T06:07:14Z</dcterms:modified>
</cp:coreProperties>
</file>