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9A487B4A-DBAB-494B-8B3F-1965790A3E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8" i="1" l="1"/>
  <c r="E38" i="1"/>
  <c r="F38" i="1"/>
  <c r="G38" i="1"/>
  <c r="C38" i="1"/>
  <c r="H38" i="1" s="1"/>
  <c r="D28" i="1" l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<sst xmlns="http://schemas.openxmlformats.org/spreadsheetml/2006/main" count="23" uniqueCount="16">
  <si>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</si>
  <si>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</si>
  <si>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</si>
  <si>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</si>
  <si>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</si>
  <si>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</si>
  <si>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</si>
  <si>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</si>
  <si>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</si>
  <si>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</si>
  <si>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4.11.2020.godine iz sredstava RFZO-a         </t>
  </si>
  <si>
    <t xml:space="preserve"> Specifikacija plaćanja po dobavljačima na da   04.11.2020.-direktno plaćanje lekovi,somatulin  i energenti  </t>
  </si>
  <si>
    <t xml:space="preserve">EPS BEOGRAD </t>
  </si>
  <si>
    <t>Yunucom doo</t>
  </si>
  <si>
    <t xml:space="preserve">           Specifikacija plaćanja po dobavljačima na dan  04.11.2020-direktno placanje sanitetski </t>
  </si>
  <si>
    <t>Specifikacija plaćanja po dobavljačima na dan   4.11.2020..godine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</si>
</sst>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13" zoomScaleNormal="100" workbookViewId="0">
      <selection activeCell="K56" sqref="K56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 t="s">
        <v>12</v>
      </c>
      <c r="C33" s="6"/>
      <c r="D33" s="6"/>
      <c r="E33" s="6">
        <v>91558.82</v>
      </c>
      <c r="F33" s="6"/>
      <c r="G33" s="6"/>
      <c r="H33" s="6"/>
    </row>
    <row r="34" spans="2:8" x14ac:dyDescent="0.25">
      <c r="B34" s="7" t="s">
        <v>13</v>
      </c>
      <c r="C34" s="6"/>
      <c r="D34" s="6">
        <v>34640.959999999999</v>
      </c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34640.959999999999</v>
      </c>
      <c r="E38" s="6">
        <f t="shared" si="0"/>
        <v>91558.82</v>
      </c>
      <c r="F38" s="6">
        <f t="shared" si="0"/>
        <v>0</v>
      </c>
      <c r="G38" s="6">
        <f t="shared" si="0"/>
        <v>0</v>
      </c>
      <c r="H38" s="6">
        <f>+C38+D38+E38+F47+F38+G38</f>
        <v>126199.78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14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15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91558.82</v>
      </c>
      <c r="F58" s="11">
        <f>F28+F55+F38</f>
        <v>0</v>
      </c>
      <c r="G58" s="11">
        <f>G28+G55</f>
        <v>0</v>
      </c>
      <c r="H58" s="11">
        <f>H28+H63+H55+H38+H46</f>
        <v>126199.78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2020-11-05T06:27:22Z</dcterms:modified>
</cp:coreProperties>
</file>