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94018312-FF5F-4ACB-9502-D353ECB7E1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E47" i="1" s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<sst xmlns="http://schemas.openxmlformats.org/spreadsheetml/2006/main" count="23" uniqueCount="16">
  <si>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</si>
  <si>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</si>
  <si>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</si>
  <si>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</si>
  <si>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</si>
  <si>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</si>
  <si>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</si>
  <si>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</si>
  <si>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</si>
  <si>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</si>
  <si>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</si>
  <si>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Pharma swiss doo </t>
  </si>
  <si>
    <t>Specifikacija plaćanja po dobavljačima na dan     25.09.2019.godine iz sredstava RFZO-a</t>
  </si>
  <si>
    <t xml:space="preserve">           Specifikacija plaćanja po dobavljačima na dan   25.09.2019  -direktno placanje lekovi i energenti  Rfzo       </t>
  </si>
  <si>
    <t>Specifikacija plaćanja po dobavljačima na dan   25.09.2019.godine iz sredstava participacije, refakcije....</t>
  </si>
  <si>
    <t xml:space="preserve">DCD Promering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</si>
</sst>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zoomScaleNormal="100" workbookViewId="0">
      <selection activeCell="P45" sqref="N42:P4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12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>
        <f>+C6+D6+E6+F6+G6</f>
        <v>0</v>
      </c>
    </row>
    <row r="7" spans="2:8" x14ac:dyDescent="0.25">
      <c r="B7" s="5"/>
      <c r="C7" s="6"/>
      <c r="D7" s="6"/>
      <c r="E7" s="6"/>
      <c r="F7" s="6"/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13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>
        <f t="shared" ref="H33:H35" si="1">+C33+D33+E33+F33+G33</f>
        <v>0</v>
      </c>
    </row>
    <row r="34" spans="2:8" x14ac:dyDescent="0.25">
      <c r="B34" s="7" t="s">
        <v>11</v>
      </c>
      <c r="C34" s="6"/>
      <c r="D34" s="6"/>
      <c r="E34" s="6"/>
      <c r="F34" s="6"/>
      <c r="G34" s="6"/>
      <c r="H34" s="6">
        <f t="shared" si="1"/>
        <v>0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0</v>
      </c>
      <c r="D36" s="6">
        <f t="shared" ref="D36:G36" si="2">+D33+D34+D35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+H33+H34+H35</f>
        <v>0</v>
      </c>
    </row>
    <row r="37" spans="2:8" x14ac:dyDescent="0.25">
      <c r="H37" s="1"/>
    </row>
    <row r="38" spans="2:8" x14ac:dyDescent="0.25">
      <c r="B38" s="16" t="s">
        <v>14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 t="s">
        <v>15</v>
      </c>
      <c r="C41" s="6"/>
      <c r="D41" s="6"/>
      <c r="E41" s="6"/>
      <c r="F41" s="6">
        <v>19540.8</v>
      </c>
      <c r="G41" s="6"/>
      <c r="H41" s="6">
        <f>SUM(C41:G41)</f>
        <v>19540.8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19540.8</v>
      </c>
      <c r="G44" s="6">
        <f t="shared" si="3"/>
        <v>0</v>
      </c>
      <c r="H44" s="6">
        <f>SUM(H41:H43)</f>
        <v>19540.8</v>
      </c>
    </row>
    <row r="47" spans="2:8" x14ac:dyDescent="0.25">
      <c r="B47" s="10" t="s">
        <v>5</v>
      </c>
      <c r="C47" s="11">
        <f>+C28+C36+C44</f>
        <v>0</v>
      </c>
      <c r="D47" s="11">
        <f>D28+D44</f>
        <v>0</v>
      </c>
      <c r="E47" s="11">
        <f>E28+E44+E36</f>
        <v>0</v>
      </c>
      <c r="F47" s="11">
        <f>F28+F44</f>
        <v>19540.8</v>
      </c>
      <c r="G47" s="11">
        <f>G28+G44</f>
        <v>0</v>
      </c>
      <c r="H47" s="11">
        <f>H28+H52+H44+H36</f>
        <v>19540.8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2019-09-26T06:12:04Z</dcterms:modified>
</cp:coreProperties>
</file>