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38F58C37-2145-483D-A618-8C1F176C7F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C36" i="1"/>
  <c r="H35" i="1"/>
  <c r="H36" i="1" l="1"/>
  <c r="C28" i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2" i="1"/>
  <c r="H43" i="1" l="1"/>
  <c r="H41" i="1"/>
  <c r="H44" i="1" l="1"/>
  <c r="H47" i="1" s="1"/>
</calcChain>
</file>

<file path=xl/sharedStrings.xml><?xml version="1.0" encoding="utf-8"?>
<sst xmlns="http://schemas.openxmlformats.org/spreadsheetml/2006/main" count="23" uniqueCount="16">
  <si>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</si>
  <si>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</si>
  <si>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</si>
  <si>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</si>
  <si>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</si>
  <si>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</si>
  <si>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</si>
  <si>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</si>
  <si>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</si>
  <si>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</si>
  <si>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</si>
  <si>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   .10.2019.godine iz sredstava RFZO-a</t>
  </si>
  <si>
    <t>Specifikacija plaćanja po dobavljačima na dan      .10.2019.godine iz sredstava participacije, refakcije....</t>
  </si>
  <si>
    <t>Farmalogist</t>
  </si>
  <si>
    <t>Pharmaswiss doo</t>
  </si>
  <si>
    <t xml:space="preserve">           Specifikacija plaćanja po dobavljačima na dan      22 .10.2019  -direktno placanje lekovi i energenti  Rfzo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</si>
</sst>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7" zoomScaleNormal="100" workbookViewId="0">
      <selection activeCell="F33" sqref="F3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15</v>
      </c>
      <c r="C30" s="17"/>
      <c r="D30" s="17"/>
      <c r="E30" s="17"/>
      <c r="F30" s="13"/>
      <c r="G30" s="13"/>
      <c r="H30" s="13"/>
    </row>
    <row r="33" spans="2:8" x14ac:dyDescent="0.25">
      <c r="B33" s="7" t="s">
        <v>13</v>
      </c>
      <c r="C33" s="6">
        <v>5210.7</v>
      </c>
      <c r="D33" s="6"/>
      <c r="E33" s="6"/>
      <c r="F33" s="6"/>
      <c r="G33" s="6"/>
      <c r="H33" s="6"/>
    </row>
    <row r="34" spans="2:8" x14ac:dyDescent="0.25">
      <c r="B34" s="7" t="s">
        <v>14</v>
      </c>
      <c r="C34" s="6">
        <v>127333.69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132544.39000000001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132544.39000000001</v>
      </c>
    </row>
    <row r="37" spans="2:8" x14ac:dyDescent="0.25">
      <c r="H37" s="1"/>
    </row>
    <row r="38" spans="2:8" x14ac:dyDescent="0.25">
      <c r="B38" s="16" t="s">
        <v>12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/>
      <c r="C41" s="6"/>
      <c r="D41" s="6"/>
      <c r="E41" s="6"/>
      <c r="F41" s="6"/>
      <c r="G41" s="6"/>
      <c r="H41" s="6">
        <f>SUM(C41:G41)</f>
        <v>0</v>
      </c>
    </row>
    <row r="42" spans="2:8" x14ac:dyDescent="0.25">
      <c r="B42" s="7"/>
      <c r="C42" s="6"/>
      <c r="D42" s="6"/>
      <c r="E42" s="6"/>
      <c r="F42" s="6"/>
      <c r="G42" s="6"/>
      <c r="H42" s="6">
        <f>SUM(F42:G42)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>SUM(C43:G43)</f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2">SUM(D41:D43)</f>
        <v>0</v>
      </c>
      <c r="E44" s="6">
        <f t="shared" si="2"/>
        <v>0</v>
      </c>
      <c r="F44" s="6">
        <f t="shared" si="2"/>
        <v>0</v>
      </c>
      <c r="G44" s="6">
        <f t="shared" si="2"/>
        <v>0</v>
      </c>
      <c r="H44" s="6">
        <f>SUM(H41:H43)</f>
        <v>0</v>
      </c>
    </row>
    <row r="47" spans="2:8" x14ac:dyDescent="0.25">
      <c r="B47" s="10" t="s">
        <v>5</v>
      </c>
      <c r="C47" s="11">
        <f>+C28+C36+C44</f>
        <v>132544.39000000001</v>
      </c>
      <c r="D47" s="11">
        <f>D28+D44</f>
        <v>0</v>
      </c>
      <c r="E47" s="11">
        <f>E28+E44+E36</f>
        <v>0</v>
      </c>
      <c r="F47" s="11">
        <f>F28+F44</f>
        <v>0</v>
      </c>
      <c r="G47" s="11">
        <f>G28+G44</f>
        <v>0</v>
      </c>
      <c r="H47" s="11">
        <f>H28+H52+H44+H36</f>
        <v>132544.39000000001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2019-10-23T09:38:03Z</dcterms:modified>
</cp:coreProperties>
</file>