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<sst xmlns="http://schemas.openxmlformats.org/spreadsheetml/2006/main" count="37" uniqueCount="37">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</sst>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34</v>
      </c>
      <c r="B1" s="2"/>
      <c r="C1" s="3"/>
    </row>
    <row r="2" spans="1:3" ht="38.25" customHeight="1">
      <c r="A2" s="16" t="s">
        <v>0</v>
      </c>
      <c r="B2" s="16"/>
      <c r="C2" s="3"/>
    </row>
    <row r="3" spans="1:3" ht="15">
      <c r="A3" s="4">
        <v>1</v>
      </c>
      <c r="B3" s="4" t="s">
        <v>33</v>
      </c>
      <c r="C3" s="5">
        <v>1908284.44</v>
      </c>
    </row>
    <row r="4" spans="1:3" ht="15">
      <c r="A4" s="4">
        <v>2</v>
      </c>
      <c r="B4" s="4" t="s">
        <v>1</v>
      </c>
      <c r="C4" s="5">
        <v>0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v>0</v>
      </c>
    </row>
    <row r="7" spans="1:3" ht="15">
      <c r="A7" s="4">
        <v>5</v>
      </c>
      <c r="B7" s="4" t="s">
        <v>4</v>
      </c>
      <c r="C7" s="5">
        <f>10750+50</f>
        <v>10800</v>
      </c>
    </row>
    <row r="8" spans="1:3" ht="15">
      <c r="A8" s="17" t="s">
        <v>5</v>
      </c>
      <c r="B8" s="18"/>
      <c r="C8" s="7">
        <f>+C3+C4+C5+C6+C7</f>
        <v>1919084.44</v>
      </c>
    </row>
    <row r="9" spans="1:3" ht="18.75">
      <c r="A9" s="19" t="s">
        <v>29</v>
      </c>
      <c r="B9" s="20"/>
      <c r="C9" s="8"/>
    </row>
    <row r="10" spans="1:3" ht="17.25" customHeight="1">
      <c r="A10" s="4">
        <v>1</v>
      </c>
      <c r="B10" s="6" t="s">
        <v>35</v>
      </c>
      <c r="C10" s="5">
        <f>167881.12-128438.31</f>
        <v>39442.81</v>
      </c>
    </row>
    <row r="11" spans="1:3" ht="20.25" customHeight="1">
      <c r="A11" s="4">
        <v>2</v>
      </c>
      <c r="B11" s="6" t="s">
        <v>36</v>
      </c>
      <c r="C11" s="5">
        <v>128438.31</v>
      </c>
    </row>
    <row r="12" spans="1:3" ht="15">
      <c r="A12" s="4">
        <v>3</v>
      </c>
      <c r="B12" s="4" t="s">
        <v>6</v>
      </c>
      <c r="C12" s="5">
        <v>0</v>
      </c>
    </row>
    <row r="13" spans="1:3" ht="15">
      <c r="A13" s="21" t="s">
        <v>7</v>
      </c>
      <c r="B13" s="21"/>
      <c r="C13" s="9">
        <f>SUM(C10:C12)</f>
        <v>167881.12</v>
      </c>
    </row>
    <row r="14" spans="1:5" ht="15">
      <c r="A14" s="22" t="s">
        <v>28</v>
      </c>
      <c r="B14" s="23"/>
      <c r="C14" s="9">
        <f>C8-C13</f>
        <v>1751203.3199999998</v>
      </c>
      <c r="E14" s="13"/>
    </row>
    <row r="15" spans="1:3" ht="18.75">
      <c r="A15" s="24" t="s">
        <v>8</v>
      </c>
      <c r="B15" s="24"/>
      <c r="C15" s="8"/>
    </row>
    <row r="16" spans="1:3" ht="15">
      <c r="A16" s="4">
        <v>1</v>
      </c>
      <c r="B16" s="4" t="s">
        <v>9</v>
      </c>
      <c r="C16" s="5">
        <v>0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0</v>
      </c>
    </row>
    <row r="19" spans="1:3" ht="15">
      <c r="A19" s="4">
        <v>4</v>
      </c>
      <c r="B19" s="4" t="s">
        <v>12</v>
      </c>
      <c r="C19" s="5">
        <v>0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v>39442.81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4" t="s">
        <v>31</v>
      </c>
      <c r="B23" s="14"/>
      <c r="C23" s="14"/>
    </row>
    <row r="24" spans="1:3" ht="15">
      <c r="A24" s="11">
        <v>8</v>
      </c>
      <c r="B24" s="11" t="s">
        <v>16</v>
      </c>
      <c r="C24" s="5">
        <v>0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5" t="s">
        <v>32</v>
      </c>
      <c r="B37" s="15"/>
      <c r="C37" s="7">
        <f>SUM(C24:C36,C16:C22)</f>
        <v>39442.81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2019-03-14T06:38:36Z</dcterms:modified>
  <cp:category/>
  <cp:version/>
  <cp:contentType/>
  <cp:contentStatus/>
</cp:coreProperties>
</file>